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540" windowWidth="19200" windowHeight="7650"/>
  </bookViews>
  <sheets>
    <sheet name="彙整表" sheetId="2" r:id="rId1"/>
    <sheet name="工作表2" sheetId="3" r:id="rId2"/>
  </sheets>
  <definedNames>
    <definedName name="_xlnm._FilterDatabase" localSheetId="0" hidden="1">彙整表!$A$2:$AD$3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" i="2" l="1"/>
</calcChain>
</file>

<file path=xl/sharedStrings.xml><?xml version="1.0" encoding="utf-8"?>
<sst xmlns="http://schemas.openxmlformats.org/spreadsheetml/2006/main" count="104" uniqueCount="92">
  <si>
    <t>姓名</t>
    <phoneticPr fontId="2" type="noConversion"/>
  </si>
  <si>
    <t>職稱</t>
    <phoneticPr fontId="2" type="noConversion"/>
  </si>
  <si>
    <t>系所名稱</t>
    <phoneticPr fontId="2" type="noConversion"/>
  </si>
  <si>
    <t>是否為國內第一次聘任(是/否)</t>
    <phoneticPr fontId="2" type="noConversion"/>
  </si>
  <si>
    <r>
      <t>每月獎勵金額</t>
    </r>
    <r>
      <rPr>
        <sz val="11"/>
        <rFont val="Times New Roman"/>
        <family val="1"/>
      </rPr>
      <t>(A)</t>
    </r>
    <phoneticPr fontId="2" type="noConversion"/>
  </si>
  <si>
    <r>
      <t>小計</t>
    </r>
    <r>
      <rPr>
        <sz val="11"/>
        <rFont val="Times New Roman"/>
        <family val="1"/>
      </rPr>
      <t>(A*B)</t>
    </r>
    <phoneticPr fontId="2" type="noConversion"/>
  </si>
  <si>
    <t>不用填</t>
    <phoneticPr fontId="2" type="noConversion"/>
  </si>
  <si>
    <t>歸屬處別</t>
    <phoneticPr fontId="1" type="noConversion"/>
  </si>
  <si>
    <t>工程處</t>
  </si>
  <si>
    <t>申請類別</t>
    <phoneticPr fontId="1" type="noConversion"/>
  </si>
  <si>
    <r>
      <rPr>
        <sz val="12"/>
        <color theme="1"/>
        <rFont val="標楷體"/>
        <family val="4"/>
        <charset val="136"/>
      </rPr>
      <t>學院</t>
    </r>
    <phoneticPr fontId="1" type="noConversion"/>
  </si>
  <si>
    <r>
      <rPr>
        <sz val="12"/>
        <color indexed="8"/>
        <rFont val="標楷體"/>
        <family val="4"/>
        <charset val="136"/>
      </rPr>
      <t>學系</t>
    </r>
    <phoneticPr fontId="2" type="noConversion"/>
  </si>
  <si>
    <t>職級</t>
    <phoneticPr fontId="1" type="noConversion"/>
  </si>
  <si>
    <r>
      <rPr>
        <sz val="12"/>
        <rFont val="標楷體"/>
        <family val="4"/>
        <charset val="136"/>
      </rPr>
      <t>健康學院</t>
    </r>
    <phoneticPr fontId="2" type="noConversion"/>
  </si>
  <si>
    <t>通識教育中心</t>
    <phoneticPr fontId="2" type="noConversion"/>
  </si>
  <si>
    <t>講師</t>
    <phoneticPr fontId="1" type="noConversion"/>
  </si>
  <si>
    <r>
      <rPr>
        <sz val="12"/>
        <color theme="1"/>
        <rFont val="標楷體"/>
        <family val="4"/>
        <charset val="136"/>
      </rPr>
      <t>資訊學院</t>
    </r>
  </si>
  <si>
    <r>
      <rPr>
        <sz val="12"/>
        <rFont val="標楷體"/>
        <family val="4"/>
        <charset val="136"/>
      </rPr>
      <t>健康產業管理學系</t>
    </r>
    <phoneticPr fontId="1" type="noConversion"/>
  </si>
  <si>
    <t>助理教授</t>
    <phoneticPr fontId="1" type="noConversion"/>
  </si>
  <si>
    <r>
      <rPr>
        <sz val="12"/>
        <rFont val="標楷體"/>
        <family val="4"/>
        <charset val="136"/>
      </rPr>
      <t>管理學院</t>
    </r>
    <phoneticPr fontId="2" type="noConversion"/>
  </si>
  <si>
    <t>保健營養生技學系</t>
    <phoneticPr fontId="1" type="noConversion"/>
  </si>
  <si>
    <t>副教授</t>
    <phoneticPr fontId="1" type="noConversion"/>
  </si>
  <si>
    <t>人文社會學院</t>
    <phoneticPr fontId="1" type="noConversion"/>
  </si>
  <si>
    <t>生物科技學系</t>
    <phoneticPr fontId="1" type="noConversion"/>
  </si>
  <si>
    <t>教授</t>
    <phoneticPr fontId="1" type="noConversion"/>
  </si>
  <si>
    <r>
      <rPr>
        <sz val="12"/>
        <rFont val="標楷體"/>
        <family val="4"/>
        <charset val="136"/>
      </rPr>
      <t>創意設計學院</t>
    </r>
    <phoneticPr fontId="2" type="noConversion"/>
  </si>
  <si>
    <r>
      <rPr>
        <sz val="12"/>
        <rFont val="標楷體"/>
        <family val="4"/>
        <charset val="136"/>
      </rPr>
      <t>生物與醫學資訊學系</t>
    </r>
  </si>
  <si>
    <r>
      <rPr>
        <sz val="12"/>
        <rFont val="標楷體"/>
        <family val="4"/>
        <charset val="136"/>
      </rPr>
      <t>國際學院</t>
    </r>
    <phoneticPr fontId="2" type="noConversion"/>
  </si>
  <si>
    <r>
      <rPr>
        <sz val="12"/>
        <rFont val="標楷體"/>
        <family val="4"/>
        <charset val="136"/>
      </rPr>
      <t>資訊工程學系</t>
    </r>
  </si>
  <si>
    <t>其他</t>
    <phoneticPr fontId="1" type="noConversion"/>
  </si>
  <si>
    <r>
      <rPr>
        <sz val="12"/>
        <rFont val="標楷體"/>
        <family val="4"/>
        <charset val="136"/>
      </rPr>
      <t>資訊多媒體應用學系</t>
    </r>
    <r>
      <rPr>
        <sz val="12"/>
        <rFont val="Times New Roman"/>
        <family val="1"/>
      </rPr>
      <t> </t>
    </r>
  </si>
  <si>
    <r>
      <rPr>
        <sz val="12"/>
        <rFont val="標楷體"/>
        <family val="4"/>
        <charset val="136"/>
      </rPr>
      <t>光電與通訊學系</t>
    </r>
    <r>
      <rPr>
        <sz val="12"/>
        <rFont val="Times New Roman"/>
        <family val="1"/>
      </rPr>
      <t> </t>
    </r>
  </si>
  <si>
    <r>
      <rPr>
        <sz val="12"/>
        <rFont val="標楷體"/>
        <family val="4"/>
        <charset val="136"/>
      </rPr>
      <t>資訊傳播學系</t>
    </r>
  </si>
  <si>
    <r>
      <rPr>
        <sz val="12"/>
        <rFont val="標楷體"/>
        <family val="4"/>
        <charset val="136"/>
      </rPr>
      <t>經營管理學系</t>
    </r>
  </si>
  <si>
    <r>
      <rPr>
        <sz val="12"/>
        <rFont val="標楷體"/>
        <family val="4"/>
        <charset val="136"/>
      </rPr>
      <t>國際企業學系</t>
    </r>
  </si>
  <si>
    <r>
      <rPr>
        <sz val="12"/>
        <rFont val="標楷體"/>
        <family val="4"/>
        <charset val="136"/>
      </rPr>
      <t>休閒與遊憩管理學系</t>
    </r>
  </si>
  <si>
    <r>
      <rPr>
        <sz val="12"/>
        <rFont val="標楷體"/>
        <family val="4"/>
        <charset val="136"/>
      </rPr>
      <t>會計與資訊學系</t>
    </r>
  </si>
  <si>
    <r>
      <rPr>
        <sz val="12"/>
        <color theme="1"/>
        <rFont val="標楷體"/>
        <family val="4"/>
        <charset val="136"/>
      </rPr>
      <t>財務金融學系</t>
    </r>
    <r>
      <rPr>
        <sz val="12"/>
        <color theme="1"/>
        <rFont val="Times New Roman"/>
        <family val="1"/>
      </rPr>
      <t>  </t>
    </r>
  </si>
  <si>
    <r>
      <rPr>
        <sz val="12"/>
        <rFont val="標楷體"/>
        <family val="4"/>
        <charset val="136"/>
      </rPr>
      <t>財經法律學系</t>
    </r>
    <r>
      <rPr>
        <sz val="12"/>
        <rFont val="Times New Roman"/>
        <family val="1"/>
      </rPr>
      <t xml:space="preserve">  </t>
    </r>
  </si>
  <si>
    <r>
      <rPr>
        <sz val="12"/>
        <rFont val="標楷體"/>
        <family val="4"/>
        <charset val="136"/>
      </rPr>
      <t>外國語文學系</t>
    </r>
  </si>
  <si>
    <r>
      <rPr>
        <sz val="12"/>
        <rFont val="標楷體"/>
        <family val="4"/>
        <charset val="136"/>
      </rPr>
      <t>社會工作學系</t>
    </r>
  </si>
  <si>
    <r>
      <rPr>
        <sz val="12"/>
        <rFont val="標楷體"/>
        <family val="4"/>
        <charset val="136"/>
      </rPr>
      <t>心理學系</t>
    </r>
    <r>
      <rPr>
        <sz val="12"/>
        <rFont val="Times New Roman"/>
        <family val="1"/>
      </rPr>
      <t> </t>
    </r>
  </si>
  <si>
    <r>
      <rPr>
        <sz val="12"/>
        <rFont val="標楷體"/>
        <family val="4"/>
        <charset val="136"/>
      </rPr>
      <t>創意商品設計學系</t>
    </r>
  </si>
  <si>
    <r>
      <rPr>
        <sz val="12"/>
        <rFont val="標楷體"/>
        <family val="4"/>
        <charset val="136"/>
      </rPr>
      <t>時尚設計學系</t>
    </r>
  </si>
  <si>
    <t>個人申請</t>
    <phoneticPr fontId="1" type="noConversion"/>
  </si>
  <si>
    <t>健康學院推薦</t>
    <phoneticPr fontId="1" type="noConversion"/>
  </si>
  <si>
    <t>資訊學院推薦</t>
    <phoneticPr fontId="1" type="noConversion"/>
  </si>
  <si>
    <t>管理學院推薦</t>
    <phoneticPr fontId="1" type="noConversion"/>
  </si>
  <si>
    <t>人文學院推薦</t>
    <phoneticPr fontId="1" type="noConversion"/>
  </si>
  <si>
    <t>創設學院推薦</t>
    <phoneticPr fontId="1" type="noConversion"/>
  </si>
  <si>
    <t>學院名稱</t>
    <phoneticPr fontId="1" type="noConversion"/>
  </si>
  <si>
    <t>資訊學院</t>
  </si>
  <si>
    <t>資訊工程學系</t>
  </si>
  <si>
    <t>不用填</t>
    <phoneticPr fontId="2" type="noConversion"/>
  </si>
  <si>
    <t>否</t>
  </si>
  <si>
    <t>資訊學院推薦</t>
  </si>
  <si>
    <t>其他榮譽事蹟</t>
    <phoneticPr fontId="2" type="noConversion"/>
  </si>
  <si>
    <t>教授</t>
  </si>
  <si>
    <t>編號</t>
    <phoneticPr fontId="2" type="noConversion"/>
  </si>
  <si>
    <t>申請類別</t>
    <phoneticPr fontId="2" type="noConversion"/>
  </si>
  <si>
    <t>任職年資/年</t>
    <phoneticPr fontId="2" type="noConversion"/>
  </si>
  <si>
    <t>任職年資/月</t>
    <phoneticPr fontId="2" type="noConversion"/>
  </si>
  <si>
    <t>經費來源/申請本會補助經費需求</t>
    <phoneticPr fontId="2" type="noConversion"/>
  </si>
  <si>
    <t>經費來源/其他經費來源及金額</t>
    <phoneticPr fontId="2" type="noConversion"/>
  </si>
  <si>
    <t>年齡(歲)</t>
    <phoneticPr fontId="2" type="noConversion"/>
  </si>
  <si>
    <r>
      <t>獎勵月數</t>
    </r>
    <r>
      <rPr>
        <sz val="11"/>
        <rFont val="Times New Roman"/>
        <family val="1"/>
      </rPr>
      <t>(B)</t>
    </r>
    <phoneticPr fontId="2" type="noConversion"/>
  </si>
  <si>
    <r>
      <t>學門專長</t>
    </r>
    <r>
      <rPr>
        <sz val="9"/>
        <rFont val="標楷體"/>
        <family val="4"/>
        <charset val="136"/>
      </rPr>
      <t>(填寫學門代碼)</t>
    </r>
    <phoneticPr fontId="2" type="noConversion"/>
  </si>
  <si>
    <t>曾獲獎項及榮譽</t>
    <phoneticPr fontId="2" type="noConversion"/>
  </si>
  <si>
    <t>是否通過</t>
    <phoneticPr fontId="2" type="noConversion"/>
  </si>
  <si>
    <t>審查意見</t>
    <phoneticPr fontId="2" type="noConversion"/>
  </si>
  <si>
    <t>期刊論文數據
(98至102年度)</t>
    <phoneticPr fontId="2" type="noConversion"/>
  </si>
  <si>
    <t>I級期刊論文詳細資料
(98至102年度)</t>
    <phoneticPr fontId="2" type="noConversion"/>
  </si>
  <si>
    <t>國際或全國性競賽獲獎
(98至102年度)</t>
    <phoneticPr fontId="2" type="noConversion"/>
  </si>
  <si>
    <t>是否有繳交紙本佐證資料</t>
    <phoneticPr fontId="2" type="noConversion"/>
  </si>
  <si>
    <t>是</t>
    <phoneticPr fontId="1" type="noConversion"/>
  </si>
  <si>
    <t>否</t>
    <phoneticPr fontId="1" type="noConversion"/>
  </si>
  <si>
    <t>範本</t>
    <phoneticPr fontId="2" type="noConversion"/>
  </si>
  <si>
    <t>XXX</t>
    <phoneticPr fontId="2" type="noConversion"/>
  </si>
  <si>
    <t>XX</t>
    <phoneticPr fontId="2" type="noConversion"/>
  </si>
  <si>
    <t>E06</t>
    <phoneticPr fontId="2" type="noConversion"/>
  </si>
  <si>
    <t>1. 98-XXXX-XXX -XXX-009
2. 99-XXXX-XXX -XXX-009
101-XXXX-XXX -XXX-009
3. 102-XXXX-XXX -XXX-009</t>
    <phoneticPr fontId="2" type="noConversion"/>
  </si>
  <si>
    <t>1. 098： 719,000
2. 099： 612,000
3. 101： 647,000
4. 102： 633,000</t>
    <phoneticPr fontId="2" type="noConversion"/>
  </si>
  <si>
    <t>獲得亞洲區XXXXXXXXXXXXXX</t>
    <phoneticPr fontId="2" type="noConversion"/>
  </si>
  <si>
    <t>SCI/SSCI/A&amp;HCI：
10篇(第一/通訊: 9篇; 合計IF=10.899)
EI期刊：3篇</t>
    <phoneticPr fontId="2" type="noConversion"/>
  </si>
  <si>
    <t>1. 論文總篇數12篇(9篇SCI+3篇EI)
2. 6篇單一作者, 3篇第一作者, 3篇通訊作者
3. 平均IF=0.908
論文統計表列：
篇號. 類別/作者序/ IF
1. SCI/第一作者/0.543
2.  SCI /通訊作者/1.924
3.  EI /第一作者/0
IF總計：XX.XX</t>
    <phoneticPr fontId="2" type="noConversion"/>
  </si>
  <si>
    <t xml:space="preserve">1. 作者 , 篇名 ,刊名, 期, 卷, p 331-337, 月 年. SCI 第一作者.
2. 作者 , 篇名 ,刊名, 期, 卷, p 331-337, 月 年. SCI 第一作者.
3. 作者 , 篇名 ,刊名, 期, 卷, p 331-337, 月 年. SCI 第一作者.
</t>
    <phoneticPr fontId="2" type="noConversion"/>
  </si>
  <si>
    <t>主持本部專題研究計畫編號(98至102年度)</t>
    <phoneticPr fontId="2" type="noConversion"/>
  </si>
  <si>
    <t>近五年科技部計畫金額(98至102年度)</t>
    <phoneticPr fontId="2" type="noConversion"/>
  </si>
  <si>
    <t>近五年科技部計畫總金額(98至102年度)</t>
    <phoneticPr fontId="2" type="noConversion"/>
  </si>
  <si>
    <r>
      <t>是否曾獲本部補助(是/否)</t>
    </r>
    <r>
      <rPr>
        <sz val="8"/>
        <color rgb="FFFF0000"/>
        <rFont val="標楷體"/>
        <family val="4"/>
        <charset val="136"/>
      </rPr>
      <t>(是指是否曾獲科技部補助優秀人材措施)</t>
    </r>
    <phoneticPr fontId="2" type="noConversion"/>
  </si>
  <si>
    <t>I級期刊論文
(98至102年度)</t>
    <phoneticPr fontId="2" type="noConversion"/>
  </si>
  <si>
    <t>98至102年度是指：98年1月1日至102年12月31日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</si>
</sst>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Times New Roman"/>
      <family val="1"/>
    </font>
    <font>
      <sz val="12"/>
      <name val="標楷體"/>
      <family val="4"/>
      <charset val="136"/>
    </font>
    <font>
      <sz val="9"/>
      <name val="標楷體"/>
      <family val="4"/>
      <charset val="136"/>
    </font>
    <font>
      <sz val="10"/>
      <name val="標楷體"/>
      <family val="4"/>
      <charset val="136"/>
    </font>
    <font>
      <sz val="11"/>
      <name val="標楷體"/>
      <family val="4"/>
      <charset val="136"/>
    </font>
    <font>
      <sz val="11"/>
      <name val="Times New Roman"/>
      <family val="1"/>
    </font>
    <font>
      <sz val="10"/>
      <name val="新細明體"/>
      <family val="1"/>
      <charset val="136"/>
    </font>
    <font>
      <sz val="12"/>
      <color rgb="FFFF0000"/>
      <name val="Microsoft JhengHei UI"/>
      <family val="2"/>
      <charset val="136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12"/>
      <color indexed="8"/>
      <name val="Times New Roman"/>
      <family val="1"/>
    </font>
    <font>
      <sz val="12"/>
      <color indexed="8"/>
      <name val="標楷體"/>
      <family val="4"/>
      <charset val="136"/>
    </font>
    <font>
      <sz val="10"/>
      <color theme="1"/>
      <name val="新細明體"/>
      <family val="1"/>
      <charset val="136"/>
      <scheme val="minor"/>
    </font>
    <font>
      <sz val="12"/>
      <name val="細明體"/>
      <family val="3"/>
      <charset val="136"/>
    </font>
    <font>
      <sz val="10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0"/>
      <color rgb="FFFF0000"/>
      <name val="Microsoft JhengHei UI"/>
      <family val="2"/>
      <charset val="136"/>
    </font>
    <font>
      <sz val="10"/>
      <color rgb="FFFF0000"/>
      <name val="新細明體"/>
      <family val="2"/>
      <charset val="136"/>
      <scheme val="minor"/>
    </font>
    <font>
      <sz val="8"/>
      <color rgb="FFFF0000"/>
      <name val="新細明體"/>
      <family val="2"/>
      <charset val="136"/>
      <scheme val="minor"/>
    </font>
    <font>
      <sz val="8"/>
      <name val="標楷體"/>
      <family val="4"/>
      <charset val="136"/>
    </font>
    <font>
      <sz val="8"/>
      <color rgb="FFFF0000"/>
      <name val="標楷體"/>
      <family val="4"/>
      <charset val="136"/>
    </font>
    <font>
      <b/>
      <sz val="14"/>
      <color rgb="FFFF000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17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3" fontId="18" fillId="0" borderId="1" xfId="0" applyNumberFormat="1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49" fontId="24" fillId="3" borderId="2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"/>
  <sheetViews>
    <sheetView tabSelected="1" zoomScaleNormal="100" workbookViewId="0">
      <pane xSplit="6" ySplit="2" topLeftCell="G3" activePane="bottomRight" state="frozen"/>
      <selection pane="topRight" activeCell="G1" sqref="G1"/>
      <selection pane="bottomLeft" activeCell="A5" sqref="A5"/>
      <selection pane="bottomRight" activeCell="G3" sqref="G3"/>
    </sheetView>
  </sheetViews>
  <sheetFormatPr defaultRowHeight="16.5" x14ac:dyDescent="0.25"/>
  <cols>
    <col min="1" max="1" width="8" style="17" customWidth="1"/>
    <col min="2" max="2" width="10.875" style="14" hidden="1" customWidth="1"/>
    <col min="3" max="3" width="4" style="14" hidden="1" customWidth="1"/>
    <col min="4" max="4" width="8" style="14" hidden="1" customWidth="1"/>
    <col min="5" max="5" width="6.75" style="14" hidden="1" customWidth="1"/>
    <col min="6" max="6" width="7.625" style="14" customWidth="1"/>
    <col min="7" max="7" width="9.375" style="14" customWidth="1"/>
    <col min="8" max="8" width="10.625" style="14" customWidth="1"/>
    <col min="9" max="9" width="7.5" style="14" customWidth="1"/>
    <col min="10" max="10" width="13" style="14" customWidth="1"/>
    <col min="11" max="11" width="9.25" style="14" customWidth="1"/>
    <col min="12" max="12" width="8" style="14" customWidth="1"/>
    <col min="13" max="13" width="11.625" style="14" customWidth="1"/>
    <col min="14" max="14" width="9.375" style="14" customWidth="1"/>
    <col min="15" max="15" width="22.5" style="14" customWidth="1"/>
    <col min="16" max="16" width="7.375" style="14" customWidth="1"/>
    <col min="17" max="17" width="6.125" style="14" customWidth="1"/>
    <col min="18" max="18" width="33.75" style="14" customWidth="1"/>
    <col min="19" max="19" width="24" style="18" customWidth="1"/>
    <col min="20" max="20" width="66.25" style="18" customWidth="1"/>
    <col min="21" max="21" width="6.5" style="18" customWidth="1"/>
    <col min="22" max="22" width="6.75" style="18" customWidth="1"/>
    <col min="23" max="25" width="6.5" style="19" customWidth="1"/>
    <col min="26" max="27" width="7.5" style="14" customWidth="1"/>
    <col min="28" max="28" width="10.875" style="14" customWidth="1"/>
    <col min="29" max="30" width="7.5" style="14" customWidth="1"/>
    <col min="31" max="16384" width="9" style="14"/>
  </cols>
  <sheetData>
    <row r="1" spans="1:30" ht="30" customHeight="1" x14ac:dyDescent="0.25">
      <c r="A1" s="29" t="s">
        <v>91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0" ht="101.25" customHeight="1" x14ac:dyDescent="0.25">
      <c r="A2" s="10" t="s">
        <v>58</v>
      </c>
      <c r="B2" s="11" t="s">
        <v>59</v>
      </c>
      <c r="C2" s="11" t="s">
        <v>50</v>
      </c>
      <c r="D2" s="11" t="s">
        <v>2</v>
      </c>
      <c r="E2" s="11" t="s">
        <v>7</v>
      </c>
      <c r="F2" s="11" t="s">
        <v>0</v>
      </c>
      <c r="G2" s="11" t="s">
        <v>1</v>
      </c>
      <c r="H2" s="11" t="s">
        <v>60</v>
      </c>
      <c r="I2" s="11" t="s">
        <v>61</v>
      </c>
      <c r="J2" s="12" t="s">
        <v>3</v>
      </c>
      <c r="K2" s="11" t="s">
        <v>64</v>
      </c>
      <c r="L2" s="11" t="s">
        <v>66</v>
      </c>
      <c r="M2" s="11" t="s">
        <v>86</v>
      </c>
      <c r="N2" s="11" t="s">
        <v>87</v>
      </c>
      <c r="O2" s="11" t="s">
        <v>88</v>
      </c>
      <c r="P2" s="11" t="s">
        <v>67</v>
      </c>
      <c r="Q2" s="28" t="s">
        <v>89</v>
      </c>
      <c r="R2" s="11" t="s">
        <v>70</v>
      </c>
      <c r="S2" s="12" t="s">
        <v>90</v>
      </c>
      <c r="T2" s="12" t="s">
        <v>71</v>
      </c>
      <c r="U2" s="12" t="s">
        <v>72</v>
      </c>
      <c r="V2" s="12" t="s">
        <v>56</v>
      </c>
      <c r="W2" s="11" t="s">
        <v>73</v>
      </c>
      <c r="X2" s="11" t="s">
        <v>68</v>
      </c>
      <c r="Y2" s="11" t="s">
        <v>69</v>
      </c>
      <c r="Z2" s="13" t="s">
        <v>4</v>
      </c>
      <c r="AA2" s="13" t="s">
        <v>65</v>
      </c>
      <c r="AB2" s="13" t="s">
        <v>5</v>
      </c>
      <c r="AC2" s="11" t="s">
        <v>62</v>
      </c>
      <c r="AD2" s="11" t="s">
        <v>63</v>
      </c>
    </row>
    <row r="3" spans="1:30" s="27" customFormat="1" ht="409.5" customHeight="1" x14ac:dyDescent="0.25">
      <c r="A3" s="20" t="s">
        <v>76</v>
      </c>
      <c r="B3" s="15" t="s">
        <v>55</v>
      </c>
      <c r="C3" s="15" t="s">
        <v>51</v>
      </c>
      <c r="D3" s="15" t="s">
        <v>52</v>
      </c>
      <c r="E3" s="15" t="s">
        <v>8</v>
      </c>
      <c r="F3" s="15" t="s">
        <v>77</v>
      </c>
      <c r="G3" s="15" t="s">
        <v>57</v>
      </c>
      <c r="H3" s="15">
        <v>8</v>
      </c>
      <c r="I3" s="15">
        <v>9</v>
      </c>
      <c r="J3" s="15"/>
      <c r="K3" s="15" t="s">
        <v>78</v>
      </c>
      <c r="L3" s="15" t="s">
        <v>79</v>
      </c>
      <c r="M3" s="15" t="s">
        <v>80</v>
      </c>
      <c r="N3" s="22" t="s">
        <v>81</v>
      </c>
      <c r="O3" s="21">
        <v>2611000</v>
      </c>
      <c r="P3" s="23" t="s">
        <v>82</v>
      </c>
      <c r="Q3" s="22" t="s">
        <v>54</v>
      </c>
      <c r="R3" s="22" t="s">
        <v>83</v>
      </c>
      <c r="S3" s="24" t="s">
        <v>84</v>
      </c>
      <c r="T3" s="25" t="s">
        <v>85</v>
      </c>
      <c r="U3" s="24"/>
      <c r="V3" s="24"/>
      <c r="W3" s="26"/>
      <c r="X3" s="15" t="s">
        <v>6</v>
      </c>
      <c r="Y3" s="15" t="s">
        <v>6</v>
      </c>
      <c r="Z3" s="15" t="s">
        <v>6</v>
      </c>
      <c r="AA3" s="15" t="s">
        <v>6</v>
      </c>
      <c r="AB3" s="16" t="e">
        <f>Z3*AA3</f>
        <v>#VALUE!</v>
      </c>
      <c r="AC3" s="15" t="s">
        <v>53</v>
      </c>
      <c r="AD3" s="15" t="s">
        <v>53</v>
      </c>
    </row>
    <row r="4" spans="1:30" ht="7.5" customHeight="1" x14ac:dyDescent="0.25"/>
    <row r="5" spans="1:30" x14ac:dyDescent="0.25">
      <c r="A5" s="14"/>
    </row>
  </sheetData>
  <autoFilter ref="A2:AD3"/>
  <sortState ref="A2:Z25">
    <sortCondition ref="A2:A25"/>
  </sortState>
  <mergeCells count="1">
    <mergeCell ref="A1:M1"/>
  </mergeCells>
  <phoneticPr fontId="2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工作表2!$E$2:$E$3</xm:f>
          </x14:formula1>
          <xm:sqref>Q3:Q1048576 W1:W1048576 J2:J1048576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workbookViewId="0">
      <selection activeCell="G110" sqref="G110"/>
    </sheetView>
  </sheetViews>
  <sheetFormatPr defaultRowHeight="16.5" x14ac:dyDescent="0.25"/>
  <sheetData>
    <row r="1" spans="1:5" x14ac:dyDescent="0.25">
      <c r="A1" s="2" t="s">
        <v>9</v>
      </c>
      <c r="B1" s="3" t="s">
        <v>10</v>
      </c>
      <c r="C1" s="4" t="s">
        <v>11</v>
      </c>
      <c r="D1" s="5" t="s">
        <v>12</v>
      </c>
    </row>
    <row r="2" spans="1:5" ht="33" x14ac:dyDescent="0.25">
      <c r="A2" s="2" t="s">
        <v>44</v>
      </c>
      <c r="B2" s="6" t="s">
        <v>13</v>
      </c>
      <c r="C2" s="7" t="s">
        <v>14</v>
      </c>
      <c r="D2" s="8" t="s">
        <v>15</v>
      </c>
      <c r="E2" t="s">
        <v>74</v>
      </c>
    </row>
    <row r="3" spans="1:5" ht="33" x14ac:dyDescent="0.25">
      <c r="A3" s="2" t="s">
        <v>45</v>
      </c>
      <c r="B3" s="3" t="s">
        <v>16</v>
      </c>
      <c r="C3" s="6" t="s">
        <v>17</v>
      </c>
      <c r="D3" s="8" t="s">
        <v>18</v>
      </c>
      <c r="E3" t="s">
        <v>75</v>
      </c>
    </row>
    <row r="4" spans="1:5" ht="33" x14ac:dyDescent="0.25">
      <c r="A4" s="2" t="s">
        <v>46</v>
      </c>
      <c r="B4" s="6" t="s">
        <v>19</v>
      </c>
      <c r="C4" s="7" t="s">
        <v>20</v>
      </c>
      <c r="D4" s="8" t="s">
        <v>21</v>
      </c>
    </row>
    <row r="5" spans="1:5" ht="33" x14ac:dyDescent="0.25">
      <c r="A5" s="2" t="s">
        <v>48</v>
      </c>
      <c r="B5" s="9" t="s">
        <v>22</v>
      </c>
      <c r="C5" s="7" t="s">
        <v>23</v>
      </c>
      <c r="D5" s="8" t="s">
        <v>24</v>
      </c>
    </row>
    <row r="6" spans="1:5" ht="49.5" x14ac:dyDescent="0.25">
      <c r="A6" s="2" t="s">
        <v>47</v>
      </c>
      <c r="B6" s="6" t="s">
        <v>25</v>
      </c>
      <c r="C6" s="6" t="s">
        <v>26</v>
      </c>
      <c r="D6" s="2"/>
    </row>
    <row r="7" spans="1:5" ht="33" x14ac:dyDescent="0.25">
      <c r="A7" s="2" t="s">
        <v>49</v>
      </c>
      <c r="B7" s="6" t="s">
        <v>27</v>
      </c>
      <c r="C7" s="6" t="s">
        <v>28</v>
      </c>
      <c r="D7" s="2"/>
    </row>
    <row r="8" spans="1:5" ht="49.5" x14ac:dyDescent="0.25">
      <c r="A8" s="2"/>
      <c r="B8" s="7" t="s">
        <v>29</v>
      </c>
      <c r="C8" s="6" t="s">
        <v>30</v>
      </c>
      <c r="D8" s="2"/>
    </row>
    <row r="9" spans="1:5" ht="49.5" x14ac:dyDescent="0.25">
      <c r="A9" s="2"/>
      <c r="B9" s="7" t="s">
        <v>29</v>
      </c>
      <c r="C9" s="6" t="s">
        <v>30</v>
      </c>
      <c r="D9" s="2"/>
    </row>
    <row r="10" spans="1:5" ht="33" x14ac:dyDescent="0.25">
      <c r="A10" s="2"/>
      <c r="B10" s="3"/>
      <c r="C10" s="6" t="s">
        <v>31</v>
      </c>
      <c r="D10" s="2"/>
    </row>
    <row r="11" spans="1:5" ht="33" x14ac:dyDescent="0.25">
      <c r="A11" s="2"/>
      <c r="B11" s="3"/>
      <c r="C11" s="6" t="s">
        <v>32</v>
      </c>
      <c r="D11" s="2"/>
    </row>
    <row r="12" spans="1:5" ht="49.5" x14ac:dyDescent="0.25">
      <c r="A12" s="2"/>
      <c r="B12" s="3"/>
      <c r="C12" s="6" t="s">
        <v>35</v>
      </c>
      <c r="D12" s="2"/>
    </row>
    <row r="13" spans="1:5" ht="49.5" x14ac:dyDescent="0.25">
      <c r="A13" s="2"/>
      <c r="B13" s="3"/>
      <c r="C13" s="6" t="s">
        <v>35</v>
      </c>
      <c r="D13" s="2"/>
    </row>
    <row r="14" spans="1:5" ht="33" x14ac:dyDescent="0.25">
      <c r="A14" s="2"/>
      <c r="B14" s="3"/>
      <c r="C14" s="6" t="s">
        <v>36</v>
      </c>
      <c r="D14" s="2"/>
    </row>
    <row r="15" spans="1:5" ht="33" x14ac:dyDescent="0.25">
      <c r="A15" s="2"/>
      <c r="B15" s="3"/>
      <c r="C15" s="3" t="s">
        <v>37</v>
      </c>
      <c r="D15" s="2"/>
    </row>
    <row r="16" spans="1:5" ht="33" x14ac:dyDescent="0.25">
      <c r="A16" s="2"/>
      <c r="B16" s="3"/>
      <c r="C16" s="6" t="s">
        <v>38</v>
      </c>
      <c r="D16" s="2"/>
    </row>
    <row r="17" spans="1:4" ht="33" x14ac:dyDescent="0.25">
      <c r="A17" s="2"/>
      <c r="B17" s="3"/>
      <c r="C17" s="6" t="s">
        <v>39</v>
      </c>
      <c r="D17" s="2"/>
    </row>
    <row r="18" spans="1:4" ht="33" x14ac:dyDescent="0.25">
      <c r="A18" s="2"/>
      <c r="B18" s="3"/>
      <c r="C18" s="6" t="s">
        <v>40</v>
      </c>
      <c r="D18" s="2"/>
    </row>
    <row r="19" spans="1:4" ht="33" x14ac:dyDescent="0.25">
      <c r="A19" s="2"/>
      <c r="B19" s="3"/>
      <c r="C19" s="6" t="s">
        <v>40</v>
      </c>
      <c r="D19" s="2"/>
    </row>
    <row r="20" spans="1:4" ht="32.25" x14ac:dyDescent="0.25">
      <c r="A20" s="2"/>
      <c r="B20" s="3"/>
      <c r="C20" s="6" t="s">
        <v>41</v>
      </c>
      <c r="D20" s="2"/>
    </row>
    <row r="21" spans="1:4" ht="32.25" x14ac:dyDescent="0.25">
      <c r="A21" s="2"/>
      <c r="B21" s="3"/>
      <c r="C21" s="6" t="s">
        <v>41</v>
      </c>
      <c r="D21" s="2"/>
    </row>
    <row r="22" spans="1:4" ht="32.25" x14ac:dyDescent="0.25">
      <c r="A22" s="2"/>
      <c r="B22" s="3"/>
      <c r="C22" s="6" t="s">
        <v>41</v>
      </c>
      <c r="D22" s="2"/>
    </row>
    <row r="23" spans="1:4" ht="32.25" x14ac:dyDescent="0.25">
      <c r="A23" s="2"/>
      <c r="B23" s="3"/>
      <c r="C23" s="6" t="s">
        <v>41</v>
      </c>
      <c r="D23" s="2"/>
    </row>
    <row r="24" spans="1:4" ht="33" x14ac:dyDescent="0.25">
      <c r="A24" s="2"/>
      <c r="B24" s="3"/>
      <c r="C24" s="6" t="s">
        <v>42</v>
      </c>
      <c r="D24" s="2"/>
    </row>
    <row r="25" spans="1:4" ht="33" x14ac:dyDescent="0.25">
      <c r="A25" s="2"/>
      <c r="B25" s="3"/>
      <c r="C25" s="6" t="s">
        <v>43</v>
      </c>
      <c r="D25" s="2"/>
    </row>
    <row r="26" spans="1:4" x14ac:dyDescent="0.25">
      <c r="A26" s="2"/>
      <c r="B26" s="3"/>
      <c r="C26" s="7" t="s">
        <v>29</v>
      </c>
      <c r="D26" s="2"/>
    </row>
    <row r="27" spans="1:4" x14ac:dyDescent="0.25">
      <c r="A27" s="1"/>
      <c r="B27" s="1"/>
      <c r="C27" s="1"/>
      <c r="D27" s="1"/>
    </row>
    <row r="28" spans="1:4" ht="33" x14ac:dyDescent="0.25">
      <c r="A28" s="2"/>
      <c r="B28" s="3"/>
      <c r="C28" s="6" t="s">
        <v>33</v>
      </c>
      <c r="D28" s="2"/>
    </row>
    <row r="29" spans="1:4" ht="33" x14ac:dyDescent="0.25">
      <c r="A29" s="2"/>
      <c r="B29" s="3"/>
      <c r="C29" s="6" t="s">
        <v>34</v>
      </c>
      <c r="D29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彙整表</vt:lpstr>
      <vt:lpstr>工作表2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jackjow</dc:creator>
  <cp:lastModifiedBy>Chainrone</cp:lastModifiedBy>
  <cp:lastPrinted>2013-06-04T02:14:20Z</cp:lastPrinted>
  <dcterms:created xsi:type="dcterms:W3CDTF">2013-05-23T03:00:35Z</dcterms:created>
  <dcterms:modified xsi:type="dcterms:W3CDTF">2014-04-02T06:43:22Z</dcterms:modified>
</cp:coreProperties>
</file>